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68E04C95-EB04-4040-B341-756817F15C21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Mortgag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9" i="1"/>
  <c r="B9" i="1"/>
</calcChain>
</file>

<file path=xl/sharedStrings.xml><?xml version="1.0" encoding="utf-8"?>
<sst xmlns="http://schemas.openxmlformats.org/spreadsheetml/2006/main" count="9" uniqueCount="9">
  <si>
    <t>Mortgage Calculator</t>
  </si>
  <si>
    <t>Option 1</t>
  </si>
  <si>
    <t>Option 2</t>
  </si>
  <si>
    <t>Loan Principal:</t>
  </si>
  <si>
    <t>Loan Interest Rate:</t>
  </si>
  <si>
    <t>Loan Amortization Period (Years):</t>
  </si>
  <si>
    <t>Loan Term (Years):</t>
  </si>
  <si>
    <t>Monthly Loan Payment (Principal &amp; Interest):</t>
  </si>
  <si>
    <t>Total Interest Paid: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</si>
</sst>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rgb="FF000000"/>
      <name val="Arial"/>
      <scheme val="minor"/>
    </font>
    <font>
      <b/>
      <i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0"/>
  <sheetViews>
    <sheetView tabSelected="1" zoomScale="140" zoomScaleNormal="140" workbookViewId="0">
      <selection activeCell="A16" sqref="A16"/>
    </sheetView>
  </sheetViews>
  <sheetFormatPr baseColWidth="10" defaultColWidth="12.6640625" defaultRowHeight="15.75" customHeight="1" x14ac:dyDescent="0.15"/>
  <cols>
    <col min="1" max="1" width="37.1640625" customWidth="1"/>
    <col min="2" max="2" width="12" customWidth="1"/>
  </cols>
  <sheetData>
    <row r="1" spans="1:3" ht="15.75" customHeight="1" x14ac:dyDescent="0.15">
      <c r="A1" s="9" t="s">
        <v>0</v>
      </c>
      <c r="B1" s="10"/>
      <c r="C1" s="10"/>
    </row>
    <row r="2" spans="1:3" ht="15.75" customHeight="1" x14ac:dyDescent="0.15">
      <c r="A2" s="1"/>
      <c r="B2" s="2"/>
      <c r="C2" s="2"/>
    </row>
    <row r="3" spans="1:3" ht="15.75" customHeight="1" x14ac:dyDescent="0.15">
      <c r="A3" s="1"/>
      <c r="B3" s="3" t="s">
        <v>1</v>
      </c>
      <c r="C3" s="3" t="s">
        <v>2</v>
      </c>
    </row>
    <row r="4" spans="1:3" ht="15.75" customHeight="1" x14ac:dyDescent="0.15">
      <c r="A4" s="1" t="s">
        <v>3</v>
      </c>
      <c r="B4" s="4">
        <v>300000</v>
      </c>
      <c r="C4" s="4">
        <v>300000</v>
      </c>
    </row>
    <row r="5" spans="1:3" ht="15.75" customHeight="1" x14ac:dyDescent="0.15">
      <c r="A5" s="1" t="s">
        <v>4</v>
      </c>
      <c r="B5" s="5">
        <v>0.05</v>
      </c>
      <c r="C5" s="5">
        <v>7.0000000000000007E-2</v>
      </c>
    </row>
    <row r="6" spans="1:3" ht="15.75" customHeight="1" x14ac:dyDescent="0.15">
      <c r="A6" s="1" t="s">
        <v>5</v>
      </c>
      <c r="B6" s="6">
        <v>30</v>
      </c>
      <c r="C6" s="6">
        <v>30</v>
      </c>
    </row>
    <row r="7" spans="1:3" ht="15.75" customHeight="1" x14ac:dyDescent="0.15">
      <c r="A7" s="1" t="s">
        <v>6</v>
      </c>
      <c r="B7" s="6">
        <v>30</v>
      </c>
      <c r="C7" s="6">
        <v>30</v>
      </c>
    </row>
    <row r="8" spans="1:3" ht="15.75" customHeight="1" x14ac:dyDescent="0.15">
      <c r="B8" s="2"/>
      <c r="C8" s="2"/>
    </row>
    <row r="9" spans="1:3" ht="15" customHeight="1" x14ac:dyDescent="0.15">
      <c r="A9" s="7" t="s">
        <v>7</v>
      </c>
      <c r="B9" s="8">
        <f t="shared" ref="B9:C9" si="0">-PMT(B5,B6,B4,0)/12</f>
        <v>1626.2858770069145</v>
      </c>
      <c r="C9" s="8">
        <f t="shared" si="0"/>
        <v>2014.6600877777798</v>
      </c>
    </row>
    <row r="10" spans="1:3" ht="15.75" customHeight="1" x14ac:dyDescent="0.15">
      <c r="A10" s="7" t="s">
        <v>8</v>
      </c>
      <c r="B10" s="8">
        <f t="shared" ref="B10:C10" si="1">-CUMIPMT(B5,B6,B4,1,B7,0)</f>
        <v>285462.91572248924</v>
      </c>
      <c r="C10" s="8">
        <f t="shared" si="1"/>
        <v>425277.63160000066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Mortgage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2025-09-04T13:29:12Z</dcterms:created>
  <dcterms:modified xsi:type="dcterms:W3CDTF">2025-10-01T13:57:06Z</dcterms:modified>
</cp:coreProperties>
</file>